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3880" yWindow="-120" windowWidth="24240" windowHeight="13140"/>
  </bookViews>
  <sheets>
    <sheet name="Hoja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E16" i="1" l="1"/>
  <c r="E17" i="1"/>
  <c r="E18" i="1"/>
  <c r="F9" i="1" l="1"/>
</calcChain>
</file>

<file path=xl/sharedStrings.xml><?xml version="1.0" encoding="utf-8"?>
<sst xmlns="http://schemas.openxmlformats.org/spreadsheetml/2006/main" count="35" uniqueCount="30">
  <si>
    <t>Puntuació</t>
  </si>
  <si>
    <t xml:space="preserve">Preu anual </t>
  </si>
  <si>
    <t>Preu màxim</t>
  </si>
  <si>
    <t>Preu Màx. Mensual</t>
  </si>
  <si>
    <t>Preu ofertat Mensual</t>
  </si>
  <si>
    <t>Característiques del valor a introduir i fórmula d'avaluació</t>
  </si>
  <si>
    <t>Model d'oferta econòmica (Sobre 3)</t>
  </si>
  <si>
    <t>màxima</t>
  </si>
  <si>
    <t>IVA inclòs</t>
  </si>
  <si>
    <t>IVA exclòs</t>
  </si>
  <si>
    <t>Preu del servei</t>
  </si>
  <si>
    <t>Preu en €, d'acord PPT</t>
  </si>
  <si>
    <t>Puntuació segons criteris establerts en el PPT</t>
  </si>
  <si>
    <t>Descompte</t>
  </si>
  <si>
    <t>Preu ofertat</t>
  </si>
  <si>
    <t xml:space="preserve"> (%)</t>
  </si>
  <si>
    <t xml:space="preserve">PREU DEL SERVEI </t>
  </si>
  <si>
    <t>NIF</t>
  </si>
  <si>
    <t>Persona de contacte</t>
  </si>
  <si>
    <t>Només emplenar els camps amb aquest color</t>
  </si>
  <si>
    <t>Data</t>
  </si>
  <si>
    <t xml:space="preserve">Nom de l'empresa </t>
  </si>
  <si>
    <t xml:space="preserve"> Espai reservat per
 la signatura electrònica</t>
  </si>
  <si>
    <t xml:space="preserve">   Preu m2 pintura plàstica horari normal</t>
  </si>
  <si>
    <t xml:space="preserve">   Preu m2 esmalt horari normal</t>
  </si>
  <si>
    <t xml:space="preserve">   Preu m2 esmalt horari nocturn o festiu</t>
  </si>
  <si>
    <t>EXPEDIENT : Servei del Ram de pintura en el recinte de l’Hospital de Tortosa Verge de la Cinta</t>
  </si>
  <si>
    <t xml:space="preserve">  Preu m2 Pintura plàstica horari nocturn o festiu</t>
  </si>
  <si>
    <t>Els licitadors hauran d'emplenar els camps en gris, la resta s'omplirà automàticament.</t>
  </si>
  <si>
    <t>Expedient: CSE/AH07/1101449944/26/PS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</si>
</sst>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 applyProtection="1">
      <protection locked="0"/>
    </xf>
    <xf numFmtId="0" fontId="0" fillId="2" borderId="1" xfId="0" applyFill="1" applyBorder="1" applyProtection="1">
      <protection locked="0"/>
    </xf>
    <xf numFmtId="4" fontId="1" fillId="2" borderId="2" xfId="0" applyNumberFormat="1" applyFont="1" applyFill="1" applyBorder="1" applyAlignment="1" applyProtection="1">
      <alignment horizontal="center"/>
      <protection locked="0"/>
    </xf>
    <xf numFmtId="4" fontId="1" fillId="2" borderId="3" xfId="0" applyNumberFormat="1" applyFont="1" applyFill="1" applyBorder="1" applyAlignment="1" applyProtection="1">
      <alignment horizontal="center"/>
      <protection locked="0"/>
    </xf>
    <xf numFmtId="4" fontId="0" fillId="2" borderId="0" xfId="0" applyNumberFormat="1" applyFill="1" applyProtection="1">
      <protection locked="0"/>
    </xf>
    <xf numFmtId="0" fontId="1" fillId="2" borderId="4" xfId="0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4" fontId="1" fillId="2" borderId="5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3" fillId="2" borderId="7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4" fontId="1" fillId="2" borderId="8" xfId="0" applyNumberFormat="1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Protection="1">
      <protection locked="0"/>
    </xf>
    <xf numFmtId="0" fontId="0" fillId="2" borderId="9" xfId="0" applyFill="1" applyBorder="1" applyAlignment="1" applyProtection="1">
      <alignment horizontal="left"/>
      <protection locked="0"/>
    </xf>
    <xf numFmtId="0" fontId="3" fillId="2" borderId="10" xfId="0" applyFont="1" applyFill="1" applyBorder="1" applyProtection="1"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4" fontId="1" fillId="2" borderId="11" xfId="0" applyNumberFormat="1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4" fontId="1" fillId="2" borderId="0" xfId="0" applyNumberFormat="1" applyFont="1" applyFill="1" applyBorder="1" applyAlignment="1" applyProtection="1">
      <alignment horizontal="center"/>
      <protection locked="0"/>
    </xf>
    <xf numFmtId="4" fontId="1" fillId="2" borderId="4" xfId="0" applyNumberFormat="1" applyFont="1" applyFill="1" applyBorder="1" applyAlignment="1" applyProtection="1">
      <protection locked="0"/>
    </xf>
    <xf numFmtId="4" fontId="1" fillId="2" borderId="0" xfId="0" applyNumberFormat="1" applyFont="1" applyFill="1" applyBorder="1" applyAlignment="1" applyProtection="1">
      <protection locked="0"/>
    </xf>
    <xf numFmtId="0" fontId="1" fillId="2" borderId="0" xfId="0" applyFont="1" applyFill="1" applyBorder="1" applyProtection="1">
      <protection locked="0"/>
    </xf>
    <xf numFmtId="4" fontId="1" fillId="2" borderId="7" xfId="0" applyNumberFormat="1" applyFont="1" applyFill="1" applyBorder="1" applyAlignment="1" applyProtection="1">
      <alignment horizontal="center"/>
      <protection locked="0"/>
    </xf>
    <xf numFmtId="4" fontId="1" fillId="2" borderId="10" xfId="0" applyNumberFormat="1" applyFont="1" applyFill="1" applyBorder="1" applyAlignment="1" applyProtection="1">
      <alignment horizontal="center"/>
      <protection locked="0"/>
    </xf>
    <xf numFmtId="0" fontId="4" fillId="2" borderId="13" xfId="0" applyFont="1" applyFill="1" applyBorder="1" applyProtection="1">
      <protection locked="0"/>
    </xf>
    <xf numFmtId="4" fontId="4" fillId="2" borderId="13" xfId="0" applyNumberFormat="1" applyFont="1" applyFill="1" applyBorder="1" applyAlignment="1" applyProtection="1">
      <alignment horizontal="center"/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4" fontId="4" fillId="2" borderId="13" xfId="0" applyNumberFormat="1" applyFont="1" applyFill="1" applyBorder="1" applyAlignment="1" applyProtection="1">
      <alignment horizontal="center"/>
      <protection hidden="1"/>
    </xf>
    <xf numFmtId="0" fontId="1" fillId="4" borderId="2" xfId="0" applyFont="1" applyFill="1" applyBorder="1" applyAlignment="1" applyProtection="1">
      <alignment horizontal="center"/>
      <protection locked="0"/>
    </xf>
    <xf numFmtId="4" fontId="1" fillId="4" borderId="2" xfId="0" applyNumberFormat="1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4" fontId="1" fillId="4" borderId="3" xfId="0" applyNumberFormat="1" applyFont="1" applyFill="1" applyBorder="1" applyAlignment="1" applyProtection="1">
      <alignment horizontal="center"/>
      <protection locked="0"/>
    </xf>
    <xf numFmtId="0" fontId="0" fillId="4" borderId="3" xfId="0" applyFill="1" applyBorder="1" applyProtection="1">
      <protection locked="0"/>
    </xf>
    <xf numFmtId="0" fontId="6" fillId="5" borderId="15" xfId="0" applyFont="1" applyFill="1" applyBorder="1" applyProtection="1">
      <protection locked="0"/>
    </xf>
    <xf numFmtId="0" fontId="7" fillId="5" borderId="16" xfId="0" applyFont="1" applyFill="1" applyBorder="1" applyProtection="1">
      <protection locked="0"/>
    </xf>
    <xf numFmtId="0" fontId="6" fillId="5" borderId="18" xfId="0" applyFont="1" applyFill="1" applyBorder="1" applyProtection="1">
      <protection locked="0"/>
    </xf>
    <xf numFmtId="0" fontId="7" fillId="5" borderId="0" xfId="0" applyFont="1" applyFill="1" applyBorder="1" applyProtection="1">
      <protection locked="0"/>
    </xf>
    <xf numFmtId="0" fontId="7" fillId="5" borderId="20" xfId="0" applyFont="1" applyFill="1" applyBorder="1" applyProtection="1">
      <protection locked="0"/>
    </xf>
    <xf numFmtId="0" fontId="7" fillId="5" borderId="21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4" fontId="1" fillId="3" borderId="5" xfId="0" applyNumberFormat="1" applyFont="1" applyFill="1" applyBorder="1" applyProtection="1">
      <protection locked="0"/>
    </xf>
    <xf numFmtId="10" fontId="4" fillId="2" borderId="2" xfId="0" applyNumberFormat="1" applyFont="1" applyFill="1" applyBorder="1" applyAlignment="1" applyProtection="1">
      <alignment horizontal="center" vertical="center"/>
      <protection hidden="1"/>
    </xf>
    <xf numFmtId="10" fontId="4" fillId="2" borderId="14" xfId="0" applyNumberFormat="1" applyFont="1" applyFill="1" applyBorder="1" applyAlignment="1" applyProtection="1">
      <alignment horizontal="center" vertical="center"/>
      <protection hidden="1"/>
    </xf>
    <xf numFmtId="10" fontId="4" fillId="2" borderId="3" xfId="0" applyNumberFormat="1" applyFont="1" applyFill="1" applyBorder="1" applyAlignment="1" applyProtection="1">
      <alignment horizontal="center" vertical="center"/>
      <protection hidden="1"/>
    </xf>
    <xf numFmtId="2" fontId="5" fillId="2" borderId="0" xfId="0" applyNumberFormat="1" applyFont="1" applyFill="1" applyAlignment="1" applyProtection="1">
      <alignment horizontal="left" vertical="center" wrapText="1"/>
      <protection locked="0"/>
    </xf>
    <xf numFmtId="0" fontId="8" fillId="5" borderId="15" xfId="0" applyFont="1" applyFill="1" applyBorder="1" applyAlignment="1" applyProtection="1">
      <alignment horizontal="center" wrapText="1"/>
      <protection locked="0"/>
    </xf>
    <xf numFmtId="0" fontId="8" fillId="5" borderId="17" xfId="0" applyFont="1" applyFill="1" applyBorder="1" applyAlignment="1" applyProtection="1">
      <alignment horizontal="center"/>
      <protection locked="0"/>
    </xf>
    <xf numFmtId="0" fontId="8" fillId="5" borderId="18" xfId="0" applyFont="1" applyFill="1" applyBorder="1" applyAlignment="1" applyProtection="1">
      <alignment horizontal="center"/>
      <protection locked="0"/>
    </xf>
    <xf numFmtId="0" fontId="8" fillId="5" borderId="19" xfId="0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Alignment="1" applyProtection="1">
      <alignment horizontal="center"/>
      <protection locked="0"/>
    </xf>
    <xf numFmtId="0" fontId="8" fillId="5" borderId="22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zoomScaleSheetLayoutView="90" workbookViewId="0">
      <selection activeCell="G9" sqref="G9"/>
    </sheetView>
  </sheetViews>
  <sheetFormatPr defaultColWidth="11.42578125" defaultRowHeight="15" x14ac:dyDescent="0.25"/>
  <cols>
    <col min="1" max="1" width="4.42578125" style="1" customWidth="1"/>
    <col min="2" max="2" width="90.5703125" style="1" customWidth="1"/>
    <col min="3" max="3" width="10.5703125" style="1" bestFit="1" customWidth="1"/>
    <col min="4" max="4" width="12.140625" style="1" bestFit="1" customWidth="1"/>
    <col min="5" max="5" width="15" style="1" customWidth="1"/>
    <col min="6" max="6" width="19" style="1" bestFit="1" customWidth="1"/>
    <col min="7" max="7" width="24.28515625" style="1" customWidth="1"/>
    <col min="8" max="8" width="57.42578125" style="1" customWidth="1"/>
    <col min="9" max="16384" width="11.42578125" style="1"/>
  </cols>
  <sheetData>
    <row r="1" spans="2:11" ht="15.75" thickBot="1" x14ac:dyDescent="0.3"/>
    <row r="2" spans="2:11" ht="15.75" thickBot="1" x14ac:dyDescent="0.3">
      <c r="B2" s="2" t="s">
        <v>26</v>
      </c>
    </row>
    <row r="3" spans="2:11" ht="15.75" thickBot="1" x14ac:dyDescent="0.3">
      <c r="B3" s="2" t="s">
        <v>29</v>
      </c>
    </row>
    <row r="6" spans="2:11" x14ac:dyDescent="0.25">
      <c r="B6" s="35"/>
      <c r="C6" s="35" t="s">
        <v>0</v>
      </c>
      <c r="D6" s="36" t="s">
        <v>1</v>
      </c>
      <c r="E6" s="36" t="s">
        <v>2</v>
      </c>
      <c r="F6" s="36" t="s">
        <v>3</v>
      </c>
      <c r="G6" s="35" t="s">
        <v>4</v>
      </c>
      <c r="H6" s="35" t="s">
        <v>5</v>
      </c>
    </row>
    <row r="7" spans="2:11" ht="18.75" x14ac:dyDescent="0.3">
      <c r="B7" s="37" t="s">
        <v>6</v>
      </c>
      <c r="C7" s="38" t="s">
        <v>7</v>
      </c>
      <c r="D7" s="39" t="s">
        <v>8</v>
      </c>
      <c r="E7" s="39" t="s">
        <v>9</v>
      </c>
      <c r="F7" s="39" t="s">
        <v>9</v>
      </c>
      <c r="G7" s="38" t="s">
        <v>9</v>
      </c>
      <c r="H7" s="40"/>
    </row>
    <row r="8" spans="2:11" ht="12" customHeight="1" x14ac:dyDescent="0.25">
      <c r="E8" s="5"/>
      <c r="F8" s="5"/>
    </row>
    <row r="9" spans="2:11" x14ac:dyDescent="0.25">
      <c r="B9" s="6" t="s">
        <v>10</v>
      </c>
      <c r="C9" s="7">
        <v>75</v>
      </c>
      <c r="D9" s="8">
        <v>64318.79</v>
      </c>
      <c r="E9" s="8">
        <v>53156.03</v>
      </c>
      <c r="F9" s="8">
        <f>+E9/12</f>
        <v>4429.6691666666666</v>
      </c>
      <c r="G9" s="48"/>
      <c r="H9" s="9" t="s">
        <v>11</v>
      </c>
    </row>
    <row r="10" spans="2:11" x14ac:dyDescent="0.25">
      <c r="B10" s="10"/>
      <c r="C10" s="11"/>
      <c r="D10" s="12"/>
      <c r="E10" s="12"/>
      <c r="F10" s="12"/>
      <c r="G10" s="13"/>
      <c r="H10" s="14" t="s">
        <v>12</v>
      </c>
    </row>
    <row r="11" spans="2:11" x14ac:dyDescent="0.25">
      <c r="B11" s="15"/>
      <c r="C11" s="16"/>
      <c r="D11" s="17"/>
      <c r="E11" s="17"/>
      <c r="F11" s="17"/>
      <c r="G11" s="18"/>
      <c r="H11" s="19"/>
      <c r="K11" s="5"/>
    </row>
    <row r="12" spans="2:11" x14ac:dyDescent="0.25">
      <c r="B12" s="20"/>
      <c r="C12" s="21"/>
      <c r="D12" s="22"/>
      <c r="E12" s="23"/>
      <c r="F12" s="24"/>
      <c r="K12" s="5"/>
    </row>
    <row r="13" spans="2:11" x14ac:dyDescent="0.25">
      <c r="B13" s="25"/>
      <c r="C13" s="3" t="s">
        <v>2</v>
      </c>
      <c r="D13" s="26" t="s">
        <v>13</v>
      </c>
      <c r="E13" s="26" t="s">
        <v>14</v>
      </c>
      <c r="F13" s="22"/>
      <c r="K13" s="5"/>
    </row>
    <row r="14" spans="2:11" x14ac:dyDescent="0.25">
      <c r="B14" s="25"/>
      <c r="C14" s="4" t="s">
        <v>9</v>
      </c>
      <c r="D14" s="27" t="s">
        <v>15</v>
      </c>
      <c r="E14" s="27" t="s">
        <v>9</v>
      </c>
      <c r="F14" s="22"/>
      <c r="K14" s="5"/>
    </row>
    <row r="15" spans="2:11" x14ac:dyDescent="0.25">
      <c r="B15" s="28" t="s">
        <v>23</v>
      </c>
      <c r="C15" s="29">
        <v>5.14</v>
      </c>
      <c r="D15" s="49">
        <f>1-(G9/F9)</f>
        <v>1</v>
      </c>
      <c r="E15" s="34">
        <f t="shared" ref="E15:E18" si="0">+C15*$G$9/$F$9</f>
        <v>0</v>
      </c>
      <c r="F15" s="30"/>
    </row>
    <row r="16" spans="2:11" x14ac:dyDescent="0.25">
      <c r="B16" s="28" t="s">
        <v>24</v>
      </c>
      <c r="C16" s="29">
        <v>13.57</v>
      </c>
      <c r="D16" s="50"/>
      <c r="E16" s="34">
        <f t="shared" si="0"/>
        <v>0</v>
      </c>
      <c r="F16" s="30"/>
    </row>
    <row r="17" spans="1:8" x14ac:dyDescent="0.25">
      <c r="B17" s="28" t="s">
        <v>27</v>
      </c>
      <c r="C17" s="29">
        <v>6.63</v>
      </c>
      <c r="D17" s="50"/>
      <c r="E17" s="34">
        <f t="shared" si="0"/>
        <v>0</v>
      </c>
      <c r="F17" s="30"/>
    </row>
    <row r="18" spans="1:8" x14ac:dyDescent="0.25">
      <c r="B18" s="28" t="s">
        <v>25</v>
      </c>
      <c r="C18" s="29">
        <v>16.600000000000001</v>
      </c>
      <c r="D18" s="51"/>
      <c r="E18" s="34">
        <f t="shared" si="0"/>
        <v>0</v>
      </c>
      <c r="F18" s="30"/>
    </row>
    <row r="19" spans="1:8" x14ac:dyDescent="0.25">
      <c r="B19" s="31" t="s">
        <v>16</v>
      </c>
      <c r="C19" s="28"/>
      <c r="D19" s="28"/>
      <c r="E19" s="28"/>
      <c r="F19" s="32"/>
    </row>
    <row r="20" spans="1:8" x14ac:dyDescent="0.25">
      <c r="B20" s="25"/>
    </row>
    <row r="21" spans="1:8" ht="15.75" thickBot="1" x14ac:dyDescent="0.3">
      <c r="B21" s="25" t="s">
        <v>28</v>
      </c>
      <c r="G21" s="33"/>
    </row>
    <row r="22" spans="1:8" ht="15.75" thickBot="1" x14ac:dyDescent="0.3">
      <c r="A22" s="47"/>
      <c r="B22" s="25" t="s">
        <v>19</v>
      </c>
      <c r="G22" s="33"/>
    </row>
    <row r="23" spans="1:8" x14ac:dyDescent="0.25">
      <c r="B23" s="25"/>
      <c r="G23" s="33"/>
    </row>
    <row r="24" spans="1:8" ht="15.75" thickBot="1" x14ac:dyDescent="0.3">
      <c r="B24" s="25"/>
      <c r="G24" s="33"/>
    </row>
    <row r="25" spans="1:8" ht="27.75" customHeight="1" x14ac:dyDescent="0.25">
      <c r="B25" s="41" t="s">
        <v>21</v>
      </c>
      <c r="C25" s="42"/>
      <c r="D25" s="42"/>
      <c r="E25" s="42"/>
      <c r="F25" s="53" t="s">
        <v>22</v>
      </c>
      <c r="G25" s="54"/>
    </row>
    <row r="26" spans="1:8" ht="26.25" customHeight="1" x14ac:dyDescent="0.25">
      <c r="B26" s="43" t="s">
        <v>17</v>
      </c>
      <c r="C26" s="44"/>
      <c r="D26" s="44"/>
      <c r="E26" s="44"/>
      <c r="F26" s="55"/>
      <c r="G26" s="56"/>
    </row>
    <row r="27" spans="1:8" ht="25.5" customHeight="1" x14ac:dyDescent="0.25">
      <c r="B27" s="43" t="s">
        <v>18</v>
      </c>
      <c r="C27" s="44"/>
      <c r="D27" s="44"/>
      <c r="E27" s="44"/>
      <c r="F27" s="55"/>
      <c r="G27" s="56"/>
    </row>
    <row r="28" spans="1:8" ht="15.75" x14ac:dyDescent="0.25">
      <c r="B28" s="43" t="s">
        <v>20</v>
      </c>
      <c r="C28" s="44"/>
      <c r="D28" s="44"/>
      <c r="E28" s="44"/>
      <c r="F28" s="55"/>
      <c r="G28" s="56"/>
    </row>
    <row r="29" spans="1:8" ht="16.5" thickBot="1" x14ac:dyDescent="0.3">
      <c r="B29" s="45"/>
      <c r="C29" s="46"/>
      <c r="D29" s="46"/>
      <c r="E29" s="46"/>
      <c r="F29" s="57"/>
      <c r="G29" s="58"/>
    </row>
    <row r="30" spans="1:8" x14ac:dyDescent="0.25">
      <c r="B30" s="52"/>
      <c r="C30" s="52"/>
      <c r="D30" s="52"/>
      <c r="E30" s="52"/>
      <c r="F30" s="52"/>
      <c r="G30" s="52"/>
      <c r="H30" s="52"/>
    </row>
    <row r="31" spans="1:8" x14ac:dyDescent="0.25">
      <c r="B31" s="52"/>
      <c r="C31" s="52"/>
      <c r="D31" s="52"/>
      <c r="E31" s="52"/>
      <c r="F31" s="52"/>
      <c r="G31" s="52"/>
      <c r="H31" s="52"/>
    </row>
    <row r="32" spans="1:8" x14ac:dyDescent="0.25">
      <c r="B32" s="52"/>
      <c r="C32" s="52"/>
      <c r="D32" s="52"/>
      <c r="E32" s="52"/>
      <c r="F32" s="52"/>
      <c r="G32" s="52"/>
      <c r="H32" s="52"/>
    </row>
  </sheetData>
  <protectedRanges>
    <protectedRange sqref="D15:E18" name="Interval1"/>
  </protectedRanges>
  <mergeCells count="3">
    <mergeCell ref="D15:D18"/>
    <mergeCell ref="B30:H32"/>
    <mergeCell ref="F25:G29"/>
  </mergeCells>
  <dataValidations count="2">
    <dataValidation showInputMessage="1" showErrorMessage="1" sqref="F9 E15:E18"/>
    <dataValidation type="decimal" allowBlank="1" showInputMessage="1" showErrorMessage="1" error="Preu ofertat per sobre del preu de licitació." sqref="G9">
      <formula1>0</formula1>
      <formula2>4429.67</formula2>
    </dataValidation>
  </dataValidations>
  <pageMargins left="0.7" right="0.7" top="0.75" bottom="0.75" header="0.3" footer="0.3"/>
  <pageSetup paperSize="9" scale="35" orientation="portrait" r:id="rId1"/>
  <ignoredErrors>
    <ignoredError sqref="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2025-10-22T10:55:38Z</dcterms:modified>
</cp:coreProperties>
</file>